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ROI &amp; BreakEven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<sst xmlns="http://schemas.openxmlformats.org/spreadsheetml/2006/main" count="40" uniqueCount="40">
  <si>
    <t>AI ROI &amp; Break-Even Calculator for Indian Businesses – Knowvia</t>
  </si>
  <si>
    <r>
      <rPr>
        <rFont val="Calibri"/>
        <b/>
        <color rgb="FFFFFFFF"/>
        <sz val="11.0"/>
        <u/>
      </rPr>
      <t xml:space="preserve">Knowvia | AI Business Decision Tools | </t>
    </r>
    <r>
      <rPr>
        <rFont val="Calibri"/>
        <b/>
        <color rgb="FFFFFFFF"/>
        <sz val="11.0"/>
        <u/>
      </rPr>
      <t>www.knowvia.in</t>
    </r>
  </si>
  <si>
    <t>Enter estimated cost and savings figures to evaluate AI return on investment.</t>
  </si>
  <si>
    <t>INPUTS</t>
  </si>
  <si>
    <t>AI One-time Setup Cost (₹)</t>
  </si>
  <si>
    <t>AI Monthly Cost (₹)</t>
  </si>
  <si>
    <t>Estimated Monthly Cost Savings (₹)</t>
  </si>
  <si>
    <t>Estimated Monthly Revenue Increase (₹)</t>
  </si>
  <si>
    <t>Evaluation Period (Months)</t>
  </si>
  <si>
    <t>CALCULATIONS</t>
  </si>
  <si>
    <t>Total AI Investment (₹)</t>
  </si>
  <si>
    <t>Total Financial Gain (₹)</t>
  </si>
  <si>
    <t>Net Profit from AI (₹)</t>
  </si>
  <si>
    <t>ROI (%)</t>
  </si>
  <si>
    <t>Break-even Period (Months)</t>
  </si>
  <si>
    <t>Recommendation</t>
  </si>
  <si>
    <t>This tool provides indicative ROI and break-even analysis for planning purposes only.</t>
  </si>
  <si>
    <t>Actual returns depend on execution quality, adoption, and market conditions.</t>
  </si>
  <si>
    <t>Powered by Knowvia – Helping businesses make smarter AI decisions.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</si>
  <si>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</si>
  <si>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</si>
  <si>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</si>
  <si>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</si>
  <si>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AI ROI &amp; Break-Even Calculator – Knowvia</t>
  </si>
  <si>
    <t>Purpose of This Tool:</t>
  </si>
  <si>
    <t>This calculator helps Indian businesses evaluate AI investment returns and break-even timelines.</t>
  </si>
  <si>
    <t>How to Use This Tool:</t>
  </si>
  <si>
    <t>1. Enter AI setup cost and monthly cost.</t>
  </si>
  <si>
    <t>2. Estimate realistic monthly savings and revenue increase.</t>
  </si>
  <si>
    <t>3. Enter evaluation period in months (e.g., 12).</t>
  </si>
  <si>
    <t>4. Review Total Investment, Net Profit, ROI %, and Break-even period.</t>
  </si>
  <si>
    <t>How to Interpret Results:</t>
  </si>
  <si>
    <t>• ROI above 50% indicates strong financial potential.</t>
  </si>
  <si>
    <t>• Positive ROI suggests sustainable investment.</t>
  </si>
  <si>
    <t>• Break-even shows months required to recover setup cost.</t>
  </si>
  <si>
    <t>Important Notes (Knowvia):</t>
  </si>
  <si>
    <t>• This is an indicative financial model.</t>
  </si>
  <si>
    <t>• Intangible benefits such as efficiency and brand value are not included.</t>
  </si>
  <si>
    <t>• Designed for Indian SMEs and scaling businesses.</t>
  </si>
  <si>
    <t>Powered by Knowvia.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</si>
</sst>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&quot; %&quot;"/>
  </numFmts>
  <fonts count="11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u/>
      <sz val="11.0"/>
      <color rgb="FFFFFFFF"/>
      <name val="Calibri"/>
    </font>
    <font>
      <i/>
      <color theme="1"/>
      <name val="Calibri"/>
      <scheme val="minor"/>
    </font>
    <font>
      <b/>
      <color rgb="FFFFFFFF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b/>
      <sz val="11.0"/>
      <color theme="1"/>
      <name val="Calibri"/>
    </font>
    <font>
      <b/>
      <color theme="1"/>
      <name val="Calibri"/>
      <scheme val="minor"/>
    </font>
    <font>
      <b/>
      <sz val="14.0"/>
      <color rgb="FFFFFFFF"/>
      <name val="Calibri"/>
      <scheme val="minor"/>
    </font>
    <font>
      <b/>
      <sz val="11.0"/>
      <color rgb="FFFFFFFF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3056D3"/>
        <bgColor rgb="FF3056D3"/>
      </patternFill>
    </fill>
    <fill>
      <patternFill patternType="solid">
        <fgColor rgb="FF000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 vertical="bottom"/>
    </xf>
    <xf borderId="0" fillId="0" fontId="3" numFmtId="0" xfId="0" applyFont="1"/>
    <xf borderId="1" fillId="3" fontId="4" numFmtId="0" xfId="0" applyBorder="1" applyFill="1" applyFont="1"/>
    <xf borderId="1" fillId="0" fontId="5" numFmtId="0" xfId="0" applyBorder="1" applyFont="1"/>
    <xf borderId="1" fillId="0" fontId="6" numFmtId="0" xfId="0" applyBorder="1" applyFont="1"/>
    <xf borderId="1" fillId="0" fontId="7" numFmtId="0" xfId="0" applyBorder="1" applyFont="1"/>
    <xf borderId="1" fillId="0" fontId="5" numFmtId="164" xfId="0" applyBorder="1" applyFont="1" applyNumberFormat="1"/>
    <xf borderId="1" fillId="0" fontId="8" numFmtId="0" xfId="0" applyBorder="1" applyFont="1"/>
    <xf borderId="0" fillId="0" fontId="6" numFmtId="0" xfId="0" applyAlignment="1" applyFont="1">
      <alignment shrinkToFit="0" wrapText="1"/>
    </xf>
    <xf borderId="0" fillId="0" fontId="6" numFmtId="0" xfId="0" applyFont="1"/>
    <xf borderId="0" fillId="2" fontId="4" numFmtId="0" xfId="0" applyFont="1"/>
    <xf borderId="0" fillId="4" fontId="4" numFmtId="0" xfId="0" applyAlignment="1" applyFill="1" applyFont="1">
      <alignment readingOrder="0"/>
    </xf>
    <xf borderId="0" fillId="4" fontId="4" numFmtId="0" xfId="0" applyFont="1"/>
    <xf borderId="0" fillId="2" fontId="9" numFmtId="0" xfId="0" applyAlignment="1" applyFont="1">
      <alignment horizontal="center"/>
    </xf>
    <xf borderId="0" fillId="2" fontId="10" numFmtId="0" xfId="0" applyAlignment="1" applyFont="1">
      <alignment shrinkToFit="0" wrapText="1"/>
    </xf>
    <xf borderId="0" fillId="0" fontId="5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21</xdr:row>
      <xdr:rowOff>0</xdr:rowOff>
    </xdr:from>
    <xdr:ext cx="200025" cy="200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2.29"/>
    <col customWidth="1" min="2" max="2" width="16.43"/>
    <col customWidth="1" min="3" max="26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</row>
    <row r="5">
      <c r="A5" s="4" t="s">
        <v>3</v>
      </c>
      <c r="B5" s="5"/>
    </row>
    <row r="6">
      <c r="A6" s="6" t="s">
        <v>4</v>
      </c>
      <c r="B6" s="5"/>
    </row>
    <row r="7">
      <c r="A7" s="6" t="s">
        <v>5</v>
      </c>
      <c r="B7" s="5"/>
    </row>
    <row r="8">
      <c r="A8" s="6" t="s">
        <v>6</v>
      </c>
      <c r="B8" s="5"/>
    </row>
    <row r="9">
      <c r="A9" s="6" t="s">
        <v>7</v>
      </c>
      <c r="B9" s="5"/>
    </row>
    <row r="10">
      <c r="A10" s="6" t="s">
        <v>8</v>
      </c>
      <c r="B10" s="5"/>
    </row>
    <row r="11">
      <c r="A11" s="5"/>
      <c r="B11" s="5"/>
    </row>
    <row r="12">
      <c r="A12" s="4" t="s">
        <v>9</v>
      </c>
      <c r="B12" s="5"/>
    </row>
    <row r="13">
      <c r="A13" s="7" t="s">
        <v>10</v>
      </c>
      <c r="B13" s="5">
        <f>IFERROR(B6 + (B7 * B10),0)</f>
        <v>0</v>
      </c>
    </row>
    <row r="14">
      <c r="A14" s="7" t="s">
        <v>11</v>
      </c>
      <c r="B14" s="5">
        <f>IFERROR((B8 + B9) * B10,0)</f>
        <v>0</v>
      </c>
    </row>
    <row r="15">
      <c r="A15" s="7" t="s">
        <v>12</v>
      </c>
      <c r="B15" s="5">
        <f>IFERROR(B14 - B13,0)</f>
        <v>0</v>
      </c>
    </row>
    <row r="16">
      <c r="A16" s="7" t="s">
        <v>13</v>
      </c>
      <c r="B16" s="8">
        <f>IFERROR((B15/B13)*100,0)</f>
        <v>0</v>
      </c>
    </row>
    <row r="17">
      <c r="A17" s="7" t="s">
        <v>14</v>
      </c>
      <c r="B17" s="5">
        <f>IFERROR(IF((B8+B9)&gt;0,B6/(B8+B9),0),0)</f>
        <v>0</v>
      </c>
    </row>
    <row r="18">
      <c r="A18" s="5"/>
      <c r="B18" s="5"/>
    </row>
    <row r="19">
      <c r="A19" s="9" t="s">
        <v>15</v>
      </c>
      <c r="B19" s="9" t="str">
        <f>IF(COUNT(B6:B10)=0,"",IF(B16&gt;50,"Strong ROI – Consider Scaling",IF(B16&gt;0,"Positive ROI – Monitor Performance","Re-evaluate AI Investment")))</f>
        <v/>
      </c>
    </row>
    <row r="21" ht="15.75" customHeight="1"/>
    <row r="22" ht="15.75" customHeight="1">
      <c r="A22" s="10" t="s">
        <v>16</v>
      </c>
      <c r="B22" s="11"/>
    </row>
    <row r="23" ht="15.75" customHeight="1">
      <c r="A23" s="10" t="s">
        <v>17</v>
      </c>
    </row>
    <row r="24" ht="15.75" customHeight="1"/>
    <row r="25" ht="15.75" customHeight="1">
      <c r="A25" s="12" t="s">
        <v>18</v>
      </c>
    </row>
    <row r="26" ht="15.75" customHeight="1"/>
    <row r="27" ht="15.75" customHeight="1">
      <c r="A27" s="13" t="s">
        <v>19</v>
      </c>
    </row>
    <row r="28" ht="15.75" customHeight="1">
      <c r="A28" s="14"/>
    </row>
    <row r="29" ht="15.75" customHeight="1">
      <c r="A29" s="13" t="s">
        <v>20</v>
      </c>
    </row>
    <row r="30" ht="15.75" customHeight="1">
      <c r="A30" s="13" t="s">
        <v>21</v>
      </c>
    </row>
    <row r="31" ht="15.75" customHeight="1">
      <c r="A31" s="13" t="s">
        <v>22</v>
      </c>
    </row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E1"/>
    <mergeCell ref="A2:E2"/>
    <mergeCell ref="A20:B21"/>
    <mergeCell ref="B22:B25"/>
  </mergeCells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2.86"/>
    <col customWidth="1" min="2" max="26" width="8.71"/>
  </cols>
  <sheetData>
    <row r="1">
      <c r="A1" s="15" t="s">
        <v>23</v>
      </c>
    </row>
    <row r="3">
      <c r="A3" s="16" t="s">
        <v>24</v>
      </c>
    </row>
    <row r="4">
      <c r="A4" s="17" t="s">
        <v>25</v>
      </c>
    </row>
    <row r="5">
      <c r="A5" s="17"/>
    </row>
    <row r="6">
      <c r="A6" s="16" t="s">
        <v>26</v>
      </c>
    </row>
    <row r="7">
      <c r="A7" s="17" t="s">
        <v>27</v>
      </c>
    </row>
    <row r="8">
      <c r="A8" s="17" t="s">
        <v>28</v>
      </c>
    </row>
    <row r="9">
      <c r="A9" s="17" t="s">
        <v>29</v>
      </c>
    </row>
    <row r="10">
      <c r="A10" s="17" t="s">
        <v>30</v>
      </c>
    </row>
    <row r="11">
      <c r="A11" s="17"/>
    </row>
    <row r="12">
      <c r="A12" s="16" t="s">
        <v>31</v>
      </c>
    </row>
    <row r="13">
      <c r="A13" s="17" t="s">
        <v>32</v>
      </c>
    </row>
    <row r="14">
      <c r="A14" s="17" t="s">
        <v>33</v>
      </c>
    </row>
    <row r="15">
      <c r="A15" s="17" t="s">
        <v>34</v>
      </c>
    </row>
    <row r="16">
      <c r="A16" s="17"/>
    </row>
    <row r="17">
      <c r="A17" s="16" t="s">
        <v>35</v>
      </c>
    </row>
    <row r="18">
      <c r="A18" s="17" t="s">
        <v>36</v>
      </c>
    </row>
    <row r="19">
      <c r="A19" s="17" t="s">
        <v>37</v>
      </c>
    </row>
    <row r="20">
      <c r="A20" s="17" t="s">
        <v>38</v>
      </c>
    </row>
    <row r="21" ht="15.75" customHeight="1">
      <c r="A21" s="17"/>
    </row>
    <row r="22" ht="15.75" customHeight="1">
      <c r="A22" s="16" t="s">
        <v>39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1.0" footer="0.0" header="0.0" left="0.75" right="0.75" top="1.0"/>
  <pageSetup orientation="landscape"/>
  <drawing r:id="rId1"/>
</worksheet>
</file>